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355" windowHeight="7740"/>
  </bookViews>
  <sheets>
    <sheet name="Fish" sheetId="1" r:id="rId1"/>
    <sheet name="Ibuprofen" sheetId="2" r:id="rId2"/>
    <sheet name="Bonus" sheetId="3" r:id="rId3"/>
  </sheets>
  <calcPr calcId="145621"/>
</workbook>
</file>

<file path=xl/calcChain.xml><?xml version="1.0" encoding="utf-8"?>
<calcChain xmlns="http://schemas.openxmlformats.org/spreadsheetml/2006/main">
  <c r="B10" i="3" l="1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" i="3"/>
  <c r="B5" i="3"/>
  <c r="B6" i="3" s="1"/>
  <c r="B7" i="3" s="1"/>
  <c r="B8" i="3" s="1"/>
  <c r="B9" i="3" s="1"/>
  <c r="C5" i="2" l="1"/>
  <c r="C6" i="2"/>
  <c r="C7" i="2"/>
  <c r="C8" i="2"/>
  <c r="C9" i="2"/>
  <c r="C10" i="2"/>
  <c r="C11" i="2" s="1"/>
  <c r="C12" i="2" s="1"/>
  <c r="C13" i="2" s="1"/>
  <c r="C14" i="2" s="1"/>
  <c r="B5" i="2" l="1"/>
  <c r="B6" i="2" s="1"/>
  <c r="B7" i="2" s="1"/>
  <c r="B8" i="2" s="1"/>
  <c r="B9" i="2" s="1"/>
  <c r="B10" i="2" s="1"/>
  <c r="B11" i="2" s="1"/>
  <c r="B12" i="2" s="1"/>
  <c r="B13" i="2" s="1"/>
  <c r="B14" i="2" s="1"/>
  <c r="B5" i="1"/>
  <c r="B6" i="1" s="1"/>
  <c r="B7" i="1" s="1"/>
  <c r="B8" i="1" s="1"/>
  <c r="B9" i="1" s="1"/>
  <c r="B10" i="1" s="1"/>
  <c r="B11" i="1" s="1"/>
  <c r="B12" i="1" s="1"/>
  <c r="B13" i="1" s="1"/>
  <c r="B14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D5" i="1"/>
  <c r="D6" i="1"/>
  <c r="D7" i="1" s="1"/>
  <c r="D8" i="1" s="1"/>
  <c r="D9" i="1" s="1"/>
  <c r="D10" i="1" s="1"/>
  <c r="D11" i="1" s="1"/>
  <c r="D12" i="1" s="1"/>
  <c r="D13" i="1" s="1"/>
  <c r="D14" i="1" s="1"/>
  <c r="E5" i="1"/>
  <c r="E6" i="1" s="1"/>
  <c r="E7" i="1" s="1"/>
  <c r="E8" i="1" s="1"/>
  <c r="E9" i="1" s="1"/>
  <c r="E10" i="1" s="1"/>
  <c r="E11" i="1" s="1"/>
  <c r="E12" i="1" s="1"/>
  <c r="E13" i="1" s="1"/>
  <c r="E14" i="1" s="1"/>
</calcChain>
</file>

<file path=xl/sharedStrings.xml><?xml version="1.0" encoding="utf-8"?>
<sst xmlns="http://schemas.openxmlformats.org/spreadsheetml/2006/main" count="12" uniqueCount="10">
  <si>
    <t>Richard Neidinger</t>
  </si>
  <si>
    <t>year</t>
  </si>
  <si>
    <t>pop</t>
  </si>
  <si>
    <t>fish 7% growth with fish out 100</t>
  </si>
  <si>
    <t>ibprofen decay to 20% then add 25</t>
  </si>
  <si>
    <t>dose</t>
  </si>
  <si>
    <t>max in blood</t>
  </si>
  <si>
    <t>ibprofen decay to 20% over 6 hours is what % per hour?  X^6=.2  gives X= .764724</t>
  </si>
  <si>
    <t>hour</t>
  </si>
  <si>
    <t>amount in plasma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</si>
</sst>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Fish!$A$4:$A$14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Fish!$B$4:$B$14</c:f>
              <c:numCache>
                <c:formatCode>General</c:formatCode>
                <c:ptCount val="11"/>
                <c:pt idx="0">
                  <c:v>500</c:v>
                </c:pt>
                <c:pt idx="1">
                  <c:v>435</c:v>
                </c:pt>
                <c:pt idx="2">
                  <c:v>365.45000000000005</c:v>
                </c:pt>
                <c:pt idx="3">
                  <c:v>291.03150000000005</c:v>
                </c:pt>
                <c:pt idx="4">
                  <c:v>211.40370500000006</c:v>
                </c:pt>
                <c:pt idx="5">
                  <c:v>126.20196435000008</c:v>
                </c:pt>
                <c:pt idx="6">
                  <c:v>35.036101854500089</c:v>
                </c:pt>
                <c:pt idx="7">
                  <c:v>-62.511371015684901</c:v>
                </c:pt>
                <c:pt idx="8">
                  <c:v>-166.88716698678286</c:v>
                </c:pt>
                <c:pt idx="9">
                  <c:v>-278.56926867585764</c:v>
                </c:pt>
                <c:pt idx="10">
                  <c:v>-398.0691174831677</c:v>
                </c:pt>
              </c:numCache>
            </c:numRef>
          </c:yVal>
          <c:smooth val="0"/>
        </c:ser>
        <c:ser>
          <c:idx val="1"/>
          <c:order val="1"/>
          <c:xVal>
            <c:numRef>
              <c:f>Fish!$A$4:$A$14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Fish!$C$4:$C$14</c:f>
              <c:numCache>
                <c:formatCode>General</c:formatCode>
                <c:ptCount val="11"/>
                <c:pt idx="0">
                  <c:v>1000</c:v>
                </c:pt>
                <c:pt idx="1">
                  <c:v>970</c:v>
                </c:pt>
                <c:pt idx="2">
                  <c:v>937.90000000000009</c:v>
                </c:pt>
                <c:pt idx="3">
                  <c:v>903.55300000000011</c:v>
                </c:pt>
                <c:pt idx="4">
                  <c:v>866.80171000000018</c:v>
                </c:pt>
                <c:pt idx="5">
                  <c:v>827.47782970000026</c:v>
                </c:pt>
                <c:pt idx="6">
                  <c:v>785.40127777900034</c:v>
                </c:pt>
                <c:pt idx="7">
                  <c:v>740.37936722353038</c:v>
                </c:pt>
                <c:pt idx="8">
                  <c:v>692.20592292917752</c:v>
                </c:pt>
                <c:pt idx="9">
                  <c:v>640.66033753421993</c:v>
                </c:pt>
                <c:pt idx="10">
                  <c:v>585.50656116161542</c:v>
                </c:pt>
              </c:numCache>
            </c:numRef>
          </c:yVal>
          <c:smooth val="0"/>
        </c:ser>
        <c:ser>
          <c:idx val="2"/>
          <c:order val="2"/>
          <c:xVal>
            <c:numRef>
              <c:f>Fish!$A$4:$A$14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Fish!$D$4:$D$14</c:f>
              <c:numCache>
                <c:formatCode>General</c:formatCode>
                <c:ptCount val="11"/>
                <c:pt idx="0">
                  <c:v>2000</c:v>
                </c:pt>
                <c:pt idx="1">
                  <c:v>2040</c:v>
                </c:pt>
                <c:pt idx="2">
                  <c:v>2082.8000000000002</c:v>
                </c:pt>
                <c:pt idx="3">
                  <c:v>2128.5960000000005</c:v>
                </c:pt>
                <c:pt idx="4">
                  <c:v>2177.5977200000007</c:v>
                </c:pt>
                <c:pt idx="5">
                  <c:v>2230.0295604000007</c:v>
                </c:pt>
                <c:pt idx="6">
                  <c:v>2286.1316296280011</c:v>
                </c:pt>
                <c:pt idx="7">
                  <c:v>2346.1608437019613</c:v>
                </c:pt>
                <c:pt idx="8">
                  <c:v>2410.3921027610986</c:v>
                </c:pt>
                <c:pt idx="9">
                  <c:v>2479.1195499543755</c:v>
                </c:pt>
                <c:pt idx="10">
                  <c:v>2552.657918451182</c:v>
                </c:pt>
              </c:numCache>
            </c:numRef>
          </c:yVal>
          <c:smooth val="0"/>
        </c:ser>
        <c:ser>
          <c:idx val="3"/>
          <c:order val="3"/>
          <c:xVal>
            <c:numRef>
              <c:f>Fish!$A$4:$A$14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Fish!$E$4:$E$14</c:f>
              <c:numCache>
                <c:formatCode>General</c:formatCode>
                <c:ptCount val="11"/>
                <c:pt idx="0">
                  <c:v>1429</c:v>
                </c:pt>
                <c:pt idx="1">
                  <c:v>1429.0300000000002</c:v>
                </c:pt>
                <c:pt idx="2">
                  <c:v>1429.0621000000003</c:v>
                </c:pt>
                <c:pt idx="3">
                  <c:v>1429.0964470000004</c:v>
                </c:pt>
                <c:pt idx="4">
                  <c:v>1429.1331982900006</c:v>
                </c:pt>
                <c:pt idx="5">
                  <c:v>1429.1725221703007</c:v>
                </c:pt>
                <c:pt idx="6">
                  <c:v>1429.2145987222218</c:v>
                </c:pt>
                <c:pt idx="7">
                  <c:v>1429.2596206327773</c:v>
                </c:pt>
                <c:pt idx="8">
                  <c:v>1429.3077940770718</c:v>
                </c:pt>
                <c:pt idx="9">
                  <c:v>1429.3593396624669</c:v>
                </c:pt>
                <c:pt idx="10">
                  <c:v>1429.4144934388396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58816"/>
        <c:axId val="40657280"/>
      </c:scatterChart>
      <c:valAx>
        <c:axId val="4065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657280"/>
        <c:crosses val="autoZero"/>
        <c:crossBetween val="midCat"/>
      </c:valAx>
      <c:valAx>
        <c:axId val="4065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6588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Ibuprofen!$A$4:$A$14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Ibuprofen!$B$4:$B$14</c:f>
              <c:numCache>
                <c:formatCode>General</c:formatCode>
                <c:ptCount val="11"/>
                <c:pt idx="0">
                  <c:v>25</c:v>
                </c:pt>
                <c:pt idx="1">
                  <c:v>30</c:v>
                </c:pt>
                <c:pt idx="2">
                  <c:v>31</c:v>
                </c:pt>
                <c:pt idx="3">
                  <c:v>31.2</c:v>
                </c:pt>
                <c:pt idx="4">
                  <c:v>31.240000000000002</c:v>
                </c:pt>
                <c:pt idx="5">
                  <c:v>31.248000000000001</c:v>
                </c:pt>
                <c:pt idx="6">
                  <c:v>31.249600000000001</c:v>
                </c:pt>
                <c:pt idx="7">
                  <c:v>31.249919999999999</c:v>
                </c:pt>
                <c:pt idx="8">
                  <c:v>31.249984000000001</c:v>
                </c:pt>
                <c:pt idx="9">
                  <c:v>31.249996800000002</c:v>
                </c:pt>
                <c:pt idx="10">
                  <c:v>31.24999936</c:v>
                </c:pt>
              </c:numCache>
            </c:numRef>
          </c:yVal>
          <c:smooth val="0"/>
        </c:ser>
        <c:ser>
          <c:idx val="1"/>
          <c:order val="1"/>
          <c:xVal>
            <c:numRef>
              <c:f>Ibuprofen!$A$4:$A$14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Ibuprofen!$C$4:$C$14</c:f>
              <c:numCache>
                <c:formatCode>General</c:formatCode>
                <c:ptCount val="11"/>
                <c:pt idx="0">
                  <c:v>50</c:v>
                </c:pt>
                <c:pt idx="1">
                  <c:v>35</c:v>
                </c:pt>
                <c:pt idx="2">
                  <c:v>32</c:v>
                </c:pt>
                <c:pt idx="3">
                  <c:v>31.4</c:v>
                </c:pt>
                <c:pt idx="4">
                  <c:v>31.28</c:v>
                </c:pt>
                <c:pt idx="5">
                  <c:v>31.256</c:v>
                </c:pt>
                <c:pt idx="6">
                  <c:v>31.251200000000001</c:v>
                </c:pt>
                <c:pt idx="7">
                  <c:v>31.250240000000002</c:v>
                </c:pt>
                <c:pt idx="8">
                  <c:v>31.250048</c:v>
                </c:pt>
                <c:pt idx="9">
                  <c:v>31.250009599999998</c:v>
                </c:pt>
                <c:pt idx="10">
                  <c:v>31.250001919999999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42784"/>
        <c:axId val="99944320"/>
      </c:scatterChart>
      <c:valAx>
        <c:axId val="999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944320"/>
        <c:crosses val="autoZero"/>
        <c:crossBetween val="midCat"/>
      </c:valAx>
      <c:valAx>
        <c:axId val="99944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9427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Bonus!$A$4:$A$46</c:f>
              <c:numCache>
                <c:formatCode>General</c:formatCode>
                <c:ptCount val="4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</c:numCache>
            </c:numRef>
          </c:xVal>
          <c:yVal>
            <c:numRef>
              <c:f>Bonus!$B$4:$B$46</c:f>
              <c:numCache>
                <c:formatCode>General</c:formatCode>
                <c:ptCount val="43"/>
                <c:pt idx="0">
                  <c:v>25</c:v>
                </c:pt>
                <c:pt idx="1">
                  <c:v>19.118099999999998</c:v>
                </c:pt>
                <c:pt idx="2">
                  <c:v>14.620069904399998</c:v>
                </c:pt>
                <c:pt idx="3">
                  <c:v>11.180318337572382</c:v>
                </c:pt>
                <c:pt idx="4">
                  <c:v>8.5498577603817019</c:v>
                </c:pt>
                <c:pt idx="5">
                  <c:v>6.5382814259501361</c:v>
                </c:pt>
                <c:pt idx="6">
                  <c:v>29.99998072517829</c:v>
                </c:pt>
                <c:pt idx="7">
                  <c:v>22.941705260081243</c:v>
                </c:pt>
                <c:pt idx="8">
                  <c:v>17.544072613310366</c:v>
                </c:pt>
                <c:pt idx="9">
                  <c:v>13.416373385141156</c:v>
                </c:pt>
                <c:pt idx="10">
                  <c:v>10.259822720578684</c:v>
                </c:pt>
                <c:pt idx="11">
                  <c:v>7.8459326701718135</c:v>
                </c:pt>
                <c:pt idx="12">
                  <c:v>30.999973015264469</c:v>
                </c:pt>
                <c:pt idx="13">
                  <c:v>23.706423364125104</c:v>
                </c:pt>
                <c:pt idx="14">
                  <c:v>18.128870900707206</c:v>
                </c:pt>
                <c:pt idx="15">
                  <c:v>13.863582670672416</c:v>
                </c:pt>
                <c:pt idx="16">
                  <c:v>10.601814394247292</c:v>
                </c:pt>
                <c:pt idx="17">
                  <c:v>8.1074619108263661</c:v>
                </c:pt>
                <c:pt idx="18">
                  <c:v>31.199970702294781</c:v>
                </c:pt>
                <c:pt idx="19">
                  <c:v>23.859366395341674</c:v>
                </c:pt>
                <c:pt idx="20">
                  <c:v>18.245830107311264</c:v>
                </c:pt>
                <c:pt idx="21">
                  <c:v>13.953024182983498</c:v>
                </c:pt>
                <c:pt idx="22">
                  <c:v>10.670212465307872</c:v>
                </c:pt>
                <c:pt idx="23">
                  <c:v>8.1597675573200963</c:v>
                </c:pt>
                <c:pt idx="24">
                  <c:v>31.239970085504055</c:v>
                </c:pt>
                <c:pt idx="25">
                  <c:v>23.889954883667002</c:v>
                </c:pt>
                <c:pt idx="26">
                  <c:v>18.269221858457364</c:v>
                </c:pt>
                <c:pt idx="27">
                  <c:v>13.970912416486948</c:v>
                </c:pt>
                <c:pt idx="28">
                  <c:v>10.683892026785564</c:v>
                </c:pt>
                <c:pt idx="29">
                  <c:v>8.1702286462915641</c:v>
                </c:pt>
                <c:pt idx="30">
                  <c:v>31.24796993130667</c:v>
                </c:pt>
                <c:pt idx="31">
                  <c:v>23.89607255774856</c:v>
                </c:pt>
                <c:pt idx="32">
                  <c:v>18.273900190651709</c:v>
                </c:pt>
                <c:pt idx="33">
                  <c:v>13.974490049395937</c:v>
                </c:pt>
                <c:pt idx="34">
                  <c:v>10.686627928534259</c:v>
                </c:pt>
                <c:pt idx="35">
                  <c:v>8.1723208560204323</c:v>
                </c:pt>
                <c:pt idx="36">
                  <c:v>31.24956989429937</c:v>
                </c:pt>
                <c:pt idx="37">
                  <c:v>23.89729608784819</c:v>
                </c:pt>
                <c:pt idx="38">
                  <c:v>18.274835853483619</c:v>
                </c:pt>
                <c:pt idx="39">
                  <c:v>13.975205573219407</c:v>
                </c:pt>
                <c:pt idx="40">
                  <c:v>10.687175106774637</c:v>
                </c:pt>
                <c:pt idx="41">
                  <c:v>8.1727392963531269</c:v>
                </c:pt>
                <c:pt idx="42">
                  <c:v>31.249889885664349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66272"/>
        <c:axId val="35760384"/>
      </c:scatterChart>
      <c:valAx>
        <c:axId val="357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760384"/>
        <c:crosses val="autoZero"/>
        <c:crossBetween val="midCat"/>
      </c:valAx>
      <c:valAx>
        <c:axId val="3576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7662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566737</xdr:colOff>
      <xdr:row>5</xdr:row>
      <xdr:rowOff>23812</xdr:rowOff>
    </xdr:from>
    <xdr:to>
      <xdr:col>13</xdr:col>
      <xdr:colOff>261937</xdr:colOff>
      <xdr:row>19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152400</xdr:rowOff>
    </xdr:from>
    <xdr:to>
      <xdr:col>11</xdr:col>
      <xdr:colOff>304800</xdr:colOff>
      <xdr:row>19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538162</xdr:colOff>
      <xdr:row>3</xdr:row>
      <xdr:rowOff>157162</xdr:rowOff>
    </xdr:from>
    <xdr:to>
      <xdr:col>11</xdr:col>
      <xdr:colOff>233362</xdr:colOff>
      <xdr:row>18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19" sqref="E19"/>
    </sheetView>
  </sheetViews>
  <sheetFormatPr defaultRowHeight="15" x14ac:dyDescent="0.25"/>
  <sheetData>
    <row r="1" spans="1:5" x14ac:dyDescent="0.25">
      <c r="A1" t="s">
        <v>0</v>
      </c>
    </row>
    <row r="2" spans="1:5" x14ac:dyDescent="0.25">
      <c r="A2" t="s">
        <v>3</v>
      </c>
    </row>
    <row r="3" spans="1:5" x14ac:dyDescent="0.25">
      <c r="A3" t="s">
        <v>1</v>
      </c>
      <c r="B3" t="s">
        <v>2</v>
      </c>
    </row>
    <row r="4" spans="1:5" x14ac:dyDescent="0.25">
      <c r="A4">
        <v>0</v>
      </c>
      <c r="B4">
        <v>500</v>
      </c>
      <c r="C4">
        <v>1000</v>
      </c>
      <c r="D4">
        <v>2000</v>
      </c>
      <c r="E4">
        <v>1429</v>
      </c>
    </row>
    <row r="5" spans="1:5" x14ac:dyDescent="0.25">
      <c r="A5">
        <v>1</v>
      </c>
      <c r="B5">
        <f t="shared" ref="B5:D14" si="0">1.07*B4-100</f>
        <v>435</v>
      </c>
      <c r="C5">
        <f t="shared" si="0"/>
        <v>970</v>
      </c>
      <c r="D5">
        <f t="shared" si="0"/>
        <v>2040</v>
      </c>
      <c r="E5">
        <f>1.07*E4-100</f>
        <v>1429.0300000000002</v>
      </c>
    </row>
    <row r="6" spans="1:5" x14ac:dyDescent="0.25">
      <c r="A6">
        <v>2</v>
      </c>
      <c r="B6">
        <f t="shared" si="0"/>
        <v>365.45000000000005</v>
      </c>
      <c r="C6">
        <f t="shared" si="0"/>
        <v>937.90000000000009</v>
      </c>
      <c r="D6">
        <f t="shared" si="0"/>
        <v>2082.8000000000002</v>
      </c>
      <c r="E6">
        <f t="shared" ref="E6:E14" si="1">1.07*E5-100</f>
        <v>1429.0621000000003</v>
      </c>
    </row>
    <row r="7" spans="1:5" x14ac:dyDescent="0.25">
      <c r="A7">
        <v>3</v>
      </c>
      <c r="B7">
        <f t="shared" si="0"/>
        <v>291.03150000000005</v>
      </c>
      <c r="C7">
        <f t="shared" si="0"/>
        <v>903.55300000000011</v>
      </c>
      <c r="D7">
        <f t="shared" si="0"/>
        <v>2128.5960000000005</v>
      </c>
      <c r="E7">
        <f t="shared" si="1"/>
        <v>1429.0964470000004</v>
      </c>
    </row>
    <row r="8" spans="1:5" x14ac:dyDescent="0.25">
      <c r="A8">
        <v>4</v>
      </c>
      <c r="B8">
        <f t="shared" si="0"/>
        <v>211.40370500000006</v>
      </c>
      <c r="C8">
        <f t="shared" si="0"/>
        <v>866.80171000000018</v>
      </c>
      <c r="D8">
        <f t="shared" si="0"/>
        <v>2177.5977200000007</v>
      </c>
      <c r="E8">
        <f t="shared" si="1"/>
        <v>1429.1331982900006</v>
      </c>
    </row>
    <row r="9" spans="1:5" x14ac:dyDescent="0.25">
      <c r="A9">
        <v>5</v>
      </c>
      <c r="B9">
        <f t="shared" si="0"/>
        <v>126.20196435000008</v>
      </c>
      <c r="C9">
        <f t="shared" si="0"/>
        <v>827.47782970000026</v>
      </c>
      <c r="D9">
        <f t="shared" si="0"/>
        <v>2230.0295604000007</v>
      </c>
      <c r="E9">
        <f t="shared" si="1"/>
        <v>1429.1725221703007</v>
      </c>
    </row>
    <row r="10" spans="1:5" x14ac:dyDescent="0.25">
      <c r="A10">
        <v>6</v>
      </c>
      <c r="B10">
        <f t="shared" si="0"/>
        <v>35.036101854500089</v>
      </c>
      <c r="C10">
        <f t="shared" si="0"/>
        <v>785.40127777900034</v>
      </c>
      <c r="D10">
        <f t="shared" si="0"/>
        <v>2286.1316296280011</v>
      </c>
      <c r="E10">
        <f t="shared" si="1"/>
        <v>1429.2145987222218</v>
      </c>
    </row>
    <row r="11" spans="1:5" x14ac:dyDescent="0.25">
      <c r="A11">
        <v>7</v>
      </c>
      <c r="B11">
        <f t="shared" si="0"/>
        <v>-62.511371015684901</v>
      </c>
      <c r="C11">
        <f t="shared" si="0"/>
        <v>740.37936722353038</v>
      </c>
      <c r="D11">
        <f t="shared" si="0"/>
        <v>2346.1608437019613</v>
      </c>
      <c r="E11">
        <f t="shared" si="1"/>
        <v>1429.2596206327773</v>
      </c>
    </row>
    <row r="12" spans="1:5" x14ac:dyDescent="0.25">
      <c r="A12">
        <v>8</v>
      </c>
      <c r="B12">
        <f t="shared" si="0"/>
        <v>-166.88716698678286</v>
      </c>
      <c r="C12">
        <f t="shared" si="0"/>
        <v>692.20592292917752</v>
      </c>
      <c r="D12">
        <f t="shared" si="0"/>
        <v>2410.3921027610986</v>
      </c>
      <c r="E12">
        <f t="shared" si="1"/>
        <v>1429.3077940770718</v>
      </c>
    </row>
    <row r="13" spans="1:5" x14ac:dyDescent="0.25">
      <c r="A13">
        <v>9</v>
      </c>
      <c r="B13">
        <f t="shared" si="0"/>
        <v>-278.56926867585764</v>
      </c>
      <c r="C13">
        <f t="shared" si="0"/>
        <v>640.66033753421993</v>
      </c>
      <c r="D13">
        <f t="shared" si="0"/>
        <v>2479.1195499543755</v>
      </c>
      <c r="E13">
        <f t="shared" si="1"/>
        <v>1429.3593396624669</v>
      </c>
    </row>
    <row r="14" spans="1:5" x14ac:dyDescent="0.25">
      <c r="A14">
        <v>10</v>
      </c>
      <c r="B14">
        <f t="shared" si="0"/>
        <v>-398.0691174831677</v>
      </c>
      <c r="C14">
        <f t="shared" si="0"/>
        <v>585.50656116161542</v>
      </c>
      <c r="D14">
        <f t="shared" si="0"/>
        <v>2552.657918451182</v>
      </c>
      <c r="E14">
        <f t="shared" si="1"/>
        <v>1429.4144934388396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P7" sqref="P7"/>
    </sheetView>
  </sheetViews>
  <sheetFormatPr defaultRowHeight="15" x14ac:dyDescent="0.25"/>
  <sheetData>
    <row r="1" spans="1:3" x14ac:dyDescent="0.25">
      <c r="A1" t="s">
        <v>0</v>
      </c>
    </row>
    <row r="2" spans="1:3" x14ac:dyDescent="0.25">
      <c r="A2" t="s">
        <v>4</v>
      </c>
    </row>
    <row r="3" spans="1:3" x14ac:dyDescent="0.25">
      <c r="A3" t="s">
        <v>5</v>
      </c>
      <c r="B3" t="s">
        <v>6</v>
      </c>
    </row>
    <row r="4" spans="1:3" x14ac:dyDescent="0.25">
      <c r="A4">
        <v>0</v>
      </c>
      <c r="B4">
        <v>25</v>
      </c>
      <c r="C4">
        <v>50</v>
      </c>
    </row>
    <row r="5" spans="1:3" x14ac:dyDescent="0.25">
      <c r="A5">
        <v>1</v>
      </c>
      <c r="B5">
        <f>0.2*B4+25</f>
        <v>30</v>
      </c>
      <c r="C5">
        <f>0.2*C4+25</f>
        <v>35</v>
      </c>
    </row>
    <row r="6" spans="1:3" x14ac:dyDescent="0.25">
      <c r="A6">
        <v>2</v>
      </c>
      <c r="B6">
        <f t="shared" ref="B6:C14" si="0">0.2*B5+25</f>
        <v>31</v>
      </c>
      <c r="C6">
        <f t="shared" si="0"/>
        <v>32</v>
      </c>
    </row>
    <row r="7" spans="1:3" x14ac:dyDescent="0.25">
      <c r="A7">
        <v>3</v>
      </c>
      <c r="B7">
        <f t="shared" si="0"/>
        <v>31.2</v>
      </c>
      <c r="C7">
        <f t="shared" si="0"/>
        <v>31.4</v>
      </c>
    </row>
    <row r="8" spans="1:3" x14ac:dyDescent="0.25">
      <c r="A8">
        <v>4</v>
      </c>
      <c r="B8">
        <f t="shared" si="0"/>
        <v>31.240000000000002</v>
      </c>
      <c r="C8">
        <f t="shared" si="0"/>
        <v>31.28</v>
      </c>
    </row>
    <row r="9" spans="1:3" x14ac:dyDescent="0.25">
      <c r="A9">
        <v>5</v>
      </c>
      <c r="B9">
        <f t="shared" si="0"/>
        <v>31.248000000000001</v>
      </c>
      <c r="C9">
        <f t="shared" si="0"/>
        <v>31.256</v>
      </c>
    </row>
    <row r="10" spans="1:3" x14ac:dyDescent="0.25">
      <c r="A10">
        <v>6</v>
      </c>
      <c r="B10">
        <f t="shared" si="0"/>
        <v>31.249600000000001</v>
      </c>
      <c r="C10">
        <f t="shared" si="0"/>
        <v>31.251200000000001</v>
      </c>
    </row>
    <row r="11" spans="1:3" x14ac:dyDescent="0.25">
      <c r="A11">
        <v>7</v>
      </c>
      <c r="B11">
        <f t="shared" si="0"/>
        <v>31.249919999999999</v>
      </c>
      <c r="C11">
        <f t="shared" si="0"/>
        <v>31.250240000000002</v>
      </c>
    </row>
    <row r="12" spans="1:3" x14ac:dyDescent="0.25">
      <c r="A12">
        <v>8</v>
      </c>
      <c r="B12">
        <f t="shared" si="0"/>
        <v>31.249984000000001</v>
      </c>
      <c r="C12">
        <f t="shared" si="0"/>
        <v>31.250048</v>
      </c>
    </row>
    <row r="13" spans="1:3" x14ac:dyDescent="0.25">
      <c r="A13">
        <v>9</v>
      </c>
      <c r="B13">
        <f t="shared" si="0"/>
        <v>31.249996800000002</v>
      </c>
      <c r="C13">
        <f t="shared" si="0"/>
        <v>31.250009599999998</v>
      </c>
    </row>
    <row r="14" spans="1:3" x14ac:dyDescent="0.25">
      <c r="A14">
        <v>10</v>
      </c>
      <c r="B14">
        <f t="shared" si="0"/>
        <v>31.24999936</v>
      </c>
      <c r="C14">
        <f t="shared" si="0"/>
        <v>31.250001919999999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F21" sqref="F21"/>
    </sheetView>
  </sheetViews>
  <sheetFormatPr defaultRowHeight="15" x14ac:dyDescent="0.25"/>
  <sheetData>
    <row r="1" spans="1:3" x14ac:dyDescent="0.25">
      <c r="A1" t="s">
        <v>0</v>
      </c>
    </row>
    <row r="2" spans="1:3" x14ac:dyDescent="0.25">
      <c r="A2" t="s">
        <v>7</v>
      </c>
    </row>
    <row r="3" spans="1:3" x14ac:dyDescent="0.25">
      <c r="A3" t="s">
        <v>8</v>
      </c>
      <c r="B3" t="s">
        <v>9</v>
      </c>
    </row>
    <row r="4" spans="1:3" x14ac:dyDescent="0.25">
      <c r="A4">
        <v>0</v>
      </c>
      <c r="B4">
        <f>C4</f>
        <v>25</v>
      </c>
      <c r="C4">
        <v>25</v>
      </c>
    </row>
    <row r="5" spans="1:3" x14ac:dyDescent="0.25">
      <c r="A5">
        <v>1</v>
      </c>
      <c r="B5">
        <f>0.764724*B4+C5</f>
        <v>19.118099999999998</v>
      </c>
    </row>
    <row r="6" spans="1:3" x14ac:dyDescent="0.25">
      <c r="A6">
        <v>2</v>
      </c>
      <c r="B6">
        <f t="shared" ref="B6:B44" si="0">0.764724*B5+C6</f>
        <v>14.620069904399998</v>
      </c>
    </row>
    <row r="7" spans="1:3" x14ac:dyDescent="0.25">
      <c r="A7">
        <v>3</v>
      </c>
      <c r="B7">
        <f t="shared" si="0"/>
        <v>11.180318337572382</v>
      </c>
    </row>
    <row r="8" spans="1:3" x14ac:dyDescent="0.25">
      <c r="A8">
        <v>4</v>
      </c>
      <c r="B8">
        <f t="shared" si="0"/>
        <v>8.5498577603817019</v>
      </c>
    </row>
    <row r="9" spans="1:3" x14ac:dyDescent="0.25">
      <c r="A9">
        <v>5</v>
      </c>
      <c r="B9">
        <f t="shared" si="0"/>
        <v>6.5382814259501361</v>
      </c>
    </row>
    <row r="10" spans="1:3" x14ac:dyDescent="0.25">
      <c r="A10">
        <v>6</v>
      </c>
      <c r="B10">
        <f t="shared" si="0"/>
        <v>29.99998072517829</v>
      </c>
      <c r="C10">
        <v>25</v>
      </c>
    </row>
    <row r="11" spans="1:3" x14ac:dyDescent="0.25">
      <c r="A11">
        <v>7</v>
      </c>
      <c r="B11">
        <f t="shared" si="0"/>
        <v>22.941705260081243</v>
      </c>
    </row>
    <row r="12" spans="1:3" x14ac:dyDescent="0.25">
      <c r="A12">
        <v>8</v>
      </c>
      <c r="B12">
        <f t="shared" si="0"/>
        <v>17.544072613310366</v>
      </c>
    </row>
    <row r="13" spans="1:3" x14ac:dyDescent="0.25">
      <c r="A13">
        <v>9</v>
      </c>
      <c r="B13">
        <f t="shared" si="0"/>
        <v>13.416373385141156</v>
      </c>
    </row>
    <row r="14" spans="1:3" x14ac:dyDescent="0.25">
      <c r="A14">
        <v>10</v>
      </c>
      <c r="B14">
        <f t="shared" si="0"/>
        <v>10.259822720578684</v>
      </c>
    </row>
    <row r="15" spans="1:3" x14ac:dyDescent="0.25">
      <c r="A15">
        <v>11</v>
      </c>
      <c r="B15">
        <f t="shared" si="0"/>
        <v>7.8459326701718135</v>
      </c>
    </row>
    <row r="16" spans="1:3" x14ac:dyDescent="0.25">
      <c r="A16">
        <v>12</v>
      </c>
      <c r="B16">
        <f t="shared" si="0"/>
        <v>30.999973015264469</v>
      </c>
      <c r="C16">
        <v>25</v>
      </c>
    </row>
    <row r="17" spans="1:3" x14ac:dyDescent="0.25">
      <c r="A17">
        <v>13</v>
      </c>
      <c r="B17">
        <f t="shared" si="0"/>
        <v>23.706423364125104</v>
      </c>
    </row>
    <row r="18" spans="1:3" x14ac:dyDescent="0.25">
      <c r="A18">
        <v>14</v>
      </c>
      <c r="B18">
        <f t="shared" si="0"/>
        <v>18.128870900707206</v>
      </c>
    </row>
    <row r="19" spans="1:3" x14ac:dyDescent="0.25">
      <c r="A19">
        <v>15</v>
      </c>
      <c r="B19">
        <f t="shared" si="0"/>
        <v>13.863582670672416</v>
      </c>
    </row>
    <row r="20" spans="1:3" x14ac:dyDescent="0.25">
      <c r="A20">
        <v>16</v>
      </c>
      <c r="B20">
        <f t="shared" si="0"/>
        <v>10.601814394247292</v>
      </c>
    </row>
    <row r="21" spans="1:3" x14ac:dyDescent="0.25">
      <c r="A21">
        <v>17</v>
      </c>
      <c r="B21">
        <f t="shared" si="0"/>
        <v>8.1074619108263661</v>
      </c>
    </row>
    <row r="22" spans="1:3" x14ac:dyDescent="0.25">
      <c r="A22">
        <v>18</v>
      </c>
      <c r="B22">
        <f t="shared" si="0"/>
        <v>31.199970702294781</v>
      </c>
      <c r="C22">
        <v>25</v>
      </c>
    </row>
    <row r="23" spans="1:3" x14ac:dyDescent="0.25">
      <c r="A23">
        <v>19</v>
      </c>
      <c r="B23">
        <f t="shared" si="0"/>
        <v>23.859366395341674</v>
      </c>
    </row>
    <row r="24" spans="1:3" x14ac:dyDescent="0.25">
      <c r="A24">
        <v>20</v>
      </c>
      <c r="B24">
        <f t="shared" si="0"/>
        <v>18.245830107311264</v>
      </c>
    </row>
    <row r="25" spans="1:3" x14ac:dyDescent="0.25">
      <c r="A25">
        <v>21</v>
      </c>
      <c r="B25">
        <f t="shared" si="0"/>
        <v>13.953024182983498</v>
      </c>
    </row>
    <row r="26" spans="1:3" x14ac:dyDescent="0.25">
      <c r="A26">
        <v>22</v>
      </c>
      <c r="B26">
        <f t="shared" si="0"/>
        <v>10.670212465307872</v>
      </c>
    </row>
    <row r="27" spans="1:3" x14ac:dyDescent="0.25">
      <c r="A27">
        <v>23</v>
      </c>
      <c r="B27">
        <f t="shared" si="0"/>
        <v>8.1597675573200963</v>
      </c>
    </row>
    <row r="28" spans="1:3" x14ac:dyDescent="0.25">
      <c r="A28">
        <v>24</v>
      </c>
      <c r="B28">
        <f t="shared" si="0"/>
        <v>31.239970085504055</v>
      </c>
      <c r="C28">
        <v>25</v>
      </c>
    </row>
    <row r="29" spans="1:3" x14ac:dyDescent="0.25">
      <c r="A29">
        <v>25</v>
      </c>
      <c r="B29">
        <f t="shared" si="0"/>
        <v>23.889954883667002</v>
      </c>
    </row>
    <row r="30" spans="1:3" x14ac:dyDescent="0.25">
      <c r="A30">
        <v>26</v>
      </c>
      <c r="B30">
        <f t="shared" si="0"/>
        <v>18.269221858457364</v>
      </c>
    </row>
    <row r="31" spans="1:3" x14ac:dyDescent="0.25">
      <c r="A31">
        <v>27</v>
      </c>
      <c r="B31">
        <f t="shared" si="0"/>
        <v>13.970912416486948</v>
      </c>
    </row>
    <row r="32" spans="1:3" x14ac:dyDescent="0.25">
      <c r="A32">
        <v>28</v>
      </c>
      <c r="B32">
        <f t="shared" si="0"/>
        <v>10.683892026785564</v>
      </c>
    </row>
    <row r="33" spans="1:3" x14ac:dyDescent="0.25">
      <c r="A33">
        <v>29</v>
      </c>
      <c r="B33">
        <f t="shared" si="0"/>
        <v>8.1702286462915641</v>
      </c>
    </row>
    <row r="34" spans="1:3" x14ac:dyDescent="0.25">
      <c r="A34">
        <v>30</v>
      </c>
      <c r="B34">
        <f t="shared" si="0"/>
        <v>31.24796993130667</v>
      </c>
      <c r="C34">
        <v>25</v>
      </c>
    </row>
    <row r="35" spans="1:3" x14ac:dyDescent="0.25">
      <c r="A35">
        <v>31</v>
      </c>
      <c r="B35">
        <f t="shared" si="0"/>
        <v>23.89607255774856</v>
      </c>
    </row>
    <row r="36" spans="1:3" x14ac:dyDescent="0.25">
      <c r="A36">
        <v>32</v>
      </c>
      <c r="B36">
        <f t="shared" si="0"/>
        <v>18.273900190651709</v>
      </c>
    </row>
    <row r="37" spans="1:3" x14ac:dyDescent="0.25">
      <c r="A37">
        <v>33</v>
      </c>
      <c r="B37">
        <f t="shared" si="0"/>
        <v>13.974490049395937</v>
      </c>
    </row>
    <row r="38" spans="1:3" x14ac:dyDescent="0.25">
      <c r="A38">
        <v>34</v>
      </c>
      <c r="B38">
        <f t="shared" si="0"/>
        <v>10.686627928534259</v>
      </c>
    </row>
    <row r="39" spans="1:3" x14ac:dyDescent="0.25">
      <c r="A39">
        <v>35</v>
      </c>
      <c r="B39">
        <f t="shared" si="0"/>
        <v>8.1723208560204323</v>
      </c>
    </row>
    <row r="40" spans="1:3" x14ac:dyDescent="0.25">
      <c r="A40">
        <v>36</v>
      </c>
      <c r="B40">
        <f t="shared" si="0"/>
        <v>31.24956989429937</v>
      </c>
      <c r="C40">
        <v>25</v>
      </c>
    </row>
    <row r="41" spans="1:3" x14ac:dyDescent="0.25">
      <c r="A41">
        <v>37</v>
      </c>
      <c r="B41">
        <f t="shared" si="0"/>
        <v>23.89729608784819</v>
      </c>
    </row>
    <row r="42" spans="1:3" x14ac:dyDescent="0.25">
      <c r="A42">
        <v>38</v>
      </c>
      <c r="B42">
        <f t="shared" si="0"/>
        <v>18.274835853483619</v>
      </c>
    </row>
    <row r="43" spans="1:3" x14ac:dyDescent="0.25">
      <c r="A43">
        <v>39</v>
      </c>
      <c r="B43">
        <f t="shared" si="0"/>
        <v>13.975205573219407</v>
      </c>
    </row>
    <row r="44" spans="1:3" x14ac:dyDescent="0.25">
      <c r="A44">
        <v>40</v>
      </c>
      <c r="B44">
        <f t="shared" si="0"/>
        <v>10.687175106774637</v>
      </c>
    </row>
    <row r="45" spans="1:3" x14ac:dyDescent="0.25">
      <c r="A45">
        <v>41</v>
      </c>
      <c r="B45">
        <f t="shared" ref="B45:B46" si="1">0.764724*B44+C45</f>
        <v>8.1727392963531269</v>
      </c>
    </row>
    <row r="46" spans="1:3" x14ac:dyDescent="0.25">
      <c r="A46">
        <v>42</v>
      </c>
      <c r="B46">
        <f t="shared" si="1"/>
        <v>31.249889885664349</v>
      </c>
      <c r="C46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Fish</vt:lpstr>
      <vt:lpstr>Ibuprofen</vt:lpstr>
      <vt:lpstr>Bonus</vt:lpstr>
    </vt:vector>
  </TitlesOfParts>
  <Company>Davidson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Neidinger, Rich</dc:creator>
  <cp:lastModifiedBy>Neidinger, Rich</cp:lastModifiedBy>
  <dcterms:created xsi:type="dcterms:W3CDTF">2013-09-02T13:55:17Z</dcterms:created>
  <dcterms:modified xsi:type="dcterms:W3CDTF">2015-08-28T20:10:28Z</dcterms:modified>
</cp:coreProperties>
</file>