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13395" windowHeight="748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F7" i="1" l="1"/>
  <c r="F8" i="1"/>
  <c r="F9" i="1"/>
  <c r="F10" i="1"/>
  <c r="F11" i="1"/>
  <c r="F12" i="1"/>
  <c r="F13" i="1"/>
  <c r="F14" i="1"/>
  <c r="F15" i="1"/>
  <c r="F16" i="1"/>
  <c r="F17" i="1"/>
  <c r="F6" i="1"/>
  <c r="B38" i="1"/>
  <c r="C38" i="1" s="1"/>
  <c r="C37" i="1"/>
  <c r="B37" i="1"/>
  <c r="B36" i="1"/>
  <c r="C36" i="1" s="1"/>
  <c r="B35" i="1"/>
  <c r="C35" i="1" s="1"/>
  <c r="B34" i="1"/>
  <c r="C34" i="1" s="1"/>
  <c r="B33" i="1"/>
  <c r="C33" i="1" s="1"/>
  <c r="B32" i="1"/>
  <c r="C32" i="1" s="1"/>
  <c r="B31" i="1"/>
  <c r="C31" i="1" s="1"/>
  <c r="B30" i="1"/>
  <c r="C30" i="1" s="1"/>
  <c r="B29" i="1"/>
  <c r="C29" i="1" s="1"/>
  <c r="B28" i="1"/>
  <c r="C28" i="1" s="1"/>
  <c r="B27" i="1"/>
  <c r="C27" i="1" s="1"/>
  <c r="B26" i="1"/>
  <c r="C26" i="1" s="1"/>
  <c r="B17" i="1" l="1"/>
  <c r="B9" i="1"/>
  <c r="B10" i="1"/>
  <c r="B11" i="1"/>
  <c r="B12" i="1"/>
  <c r="B13" i="1"/>
  <c r="B14" i="1"/>
  <c r="B15" i="1"/>
  <c r="B16" i="1"/>
  <c r="B6" i="1"/>
  <c r="B7" i="1"/>
  <c r="B8" i="1"/>
</calcChain>
</file>

<file path=xl/sharedStrings.xml><?xml version="1.0" encoding="utf-8"?>
<sst xmlns="http://schemas.openxmlformats.org/spreadsheetml/2006/main" count="13" uniqueCount="10">
  <si>
    <t>height</t>
  </si>
  <si>
    <t>number of drops</t>
  </si>
  <si>
    <t xml:space="preserve">H </t>
  </si>
  <si>
    <t xml:space="preserve">N </t>
  </si>
  <si>
    <t>Crows can break a whelk shell by repeatedly dropping from a height</t>
  </si>
  <si>
    <t>Experiment shows the following average of number of drops it takes at each height.</t>
  </si>
  <si>
    <t>W=</t>
  </si>
  <si>
    <t>continuous model</t>
  </si>
  <si>
    <t>N=</t>
  </si>
  <si>
    <t>1/(N-1)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</si>
</sst>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tx>
            <c:v>N</c:v>
          </c:tx>
          <c:xVal>
            <c:numRef>
              <c:f>Sheet1!$A$27:$A$36</c:f>
              <c:numCache>
                <c:formatCode>General</c:formatCode>
                <c:ptCount val="10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  <c:pt idx="9">
                  <c:v>15</c:v>
                </c:pt>
              </c:numCache>
            </c:numRef>
          </c:xVal>
          <c:yVal>
            <c:numRef>
              <c:f>Sheet1!$B$27:$B$36</c:f>
              <c:numCache>
                <c:formatCode>General</c:formatCode>
                <c:ptCount val="10"/>
                <c:pt idx="0">
                  <c:v>19.691588785046733</c:v>
                </c:pt>
                <c:pt idx="1">
                  <c:v>10.661835748792271</c:v>
                </c:pt>
                <c:pt idx="2">
                  <c:v>7.5146579804560263</c:v>
                </c:pt>
                <c:pt idx="3">
                  <c:v>5.9140049140049138</c:v>
                </c:pt>
                <c:pt idx="4">
                  <c:v>4.944773175542406</c:v>
                </c:pt>
                <c:pt idx="5">
                  <c:v>4.2948929159802312</c:v>
                </c:pt>
                <c:pt idx="6">
                  <c:v>3.8288543140028288</c:v>
                </c:pt>
                <c:pt idx="7">
                  <c:v>3.4783147459727384</c:v>
                </c:pt>
                <c:pt idx="8">
                  <c:v>3.2050716648291067</c:v>
                </c:pt>
                <c:pt idx="9">
                  <c:v>2.4214641080312722</c:v>
                </c:pt>
              </c:numCache>
            </c:numRef>
          </c:yVal>
          <c:smooth val="1"/>
        </c:ser>
        <c:ser>
          <c:idx val="1"/>
          <c:order val="1"/>
          <c:tx>
            <c:v>W</c:v>
          </c:tx>
          <c:xVal>
            <c:numRef>
              <c:f>Sheet1!$A$27:$A$36</c:f>
              <c:numCache>
                <c:formatCode>General</c:formatCode>
                <c:ptCount val="10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  <c:pt idx="9">
                  <c:v>15</c:v>
                </c:pt>
              </c:numCache>
            </c:numRef>
          </c:xVal>
          <c:yVal>
            <c:numRef>
              <c:f>Sheet1!$C$27:$C$36</c:f>
              <c:numCache>
                <c:formatCode>General</c:formatCode>
                <c:ptCount val="10"/>
                <c:pt idx="0">
                  <c:v>39.383177570093466</c:v>
                </c:pt>
                <c:pt idx="1">
                  <c:v>31.985507246376812</c:v>
                </c:pt>
                <c:pt idx="2">
                  <c:v>30.058631921824105</c:v>
                </c:pt>
                <c:pt idx="3">
                  <c:v>29.570024570024568</c:v>
                </c:pt>
                <c:pt idx="4">
                  <c:v>29.668639053254438</c:v>
                </c:pt>
                <c:pt idx="5">
                  <c:v>30.064250411861618</c:v>
                </c:pt>
                <c:pt idx="6">
                  <c:v>30.630834512022631</c:v>
                </c:pt>
                <c:pt idx="7">
                  <c:v>31.304832713754646</c:v>
                </c:pt>
                <c:pt idx="8">
                  <c:v>32.050716648291065</c:v>
                </c:pt>
                <c:pt idx="9">
                  <c:v>36.321961620469082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3415296"/>
        <c:axId val="73413760"/>
      </c:scatterChart>
      <c:valAx>
        <c:axId val="73415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3413760"/>
        <c:crosses val="autoZero"/>
        <c:crossBetween val="midCat"/>
      </c:valAx>
      <c:valAx>
        <c:axId val="7341376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3415296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571500</xdr:colOff>
      <xdr:row>24</xdr:row>
      <xdr:rowOff>57150</xdr:rowOff>
    </xdr:from>
    <xdr:to>
      <xdr:col>11</xdr:col>
      <xdr:colOff>266700</xdr:colOff>
      <xdr:row>38</xdr:row>
      <xdr:rowOff>133350</xdr:rowOff>
    </xdr:to>
    <xdr:graphicFrame macro="">
      <xdr:nvGraphicFramePr>
        <xdr:cNvPr id="10" name="Chart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8"/>
  <sheetViews>
    <sheetView tabSelected="1" zoomScale="125" zoomScaleNormal="125" workbookViewId="0">
      <selection activeCell="J9" sqref="J9"/>
    </sheetView>
  </sheetViews>
  <sheetFormatPr defaultRowHeight="15" x14ac:dyDescent="0.25"/>
  <cols>
    <col min="2" max="3" width="9.140625" customWidth="1"/>
    <col min="5" max="6" width="9.140625" hidden="1" customWidth="1"/>
  </cols>
  <sheetData>
    <row r="1" spans="1:6" x14ac:dyDescent="0.25">
      <c r="A1" t="s">
        <v>4</v>
      </c>
    </row>
    <row r="3" spans="1:6" x14ac:dyDescent="0.25">
      <c r="A3" t="s">
        <v>5</v>
      </c>
    </row>
    <row r="4" spans="1:6" x14ac:dyDescent="0.25">
      <c r="A4" t="s">
        <v>0</v>
      </c>
      <c r="B4" t="s">
        <v>1</v>
      </c>
    </row>
    <row r="5" spans="1:6" x14ac:dyDescent="0.25">
      <c r="A5" t="s">
        <v>2</v>
      </c>
      <c r="B5" t="s">
        <v>3</v>
      </c>
      <c r="E5" t="s">
        <v>2</v>
      </c>
      <c r="F5" t="s">
        <v>9</v>
      </c>
    </row>
    <row r="6" spans="1:6" x14ac:dyDescent="0.25">
      <c r="A6">
        <v>1</v>
      </c>
      <c r="B6">
        <f>ROUND(1.5+20/(A6-0.93),0)</f>
        <v>287</v>
      </c>
      <c r="E6">
        <v>1</v>
      </c>
      <c r="F6">
        <f>1/(B6-1)</f>
        <v>3.4965034965034965E-3</v>
      </c>
    </row>
    <row r="7" spans="1:6" x14ac:dyDescent="0.25">
      <c r="A7">
        <v>2</v>
      </c>
      <c r="B7">
        <f>ROUND(1.5+20/(A7-0.93),0)</f>
        <v>20</v>
      </c>
      <c r="E7">
        <v>2</v>
      </c>
      <c r="F7">
        <f t="shared" ref="F7:F18" si="0">1/(B7-1)</f>
        <v>5.2631578947368418E-2</v>
      </c>
    </row>
    <row r="8" spans="1:6" x14ac:dyDescent="0.25">
      <c r="A8">
        <v>3</v>
      </c>
      <c r="B8">
        <f>ROUND(1.5+20/(A8-0.93),0)</f>
        <v>11</v>
      </c>
      <c r="E8">
        <v>3</v>
      </c>
      <c r="F8">
        <f t="shared" si="0"/>
        <v>0.1</v>
      </c>
    </row>
    <row r="9" spans="1:6" x14ac:dyDescent="0.25">
      <c r="A9">
        <v>4</v>
      </c>
      <c r="B9">
        <f>ROUND(1.5+20/(A9-0.93),0)</f>
        <v>8</v>
      </c>
      <c r="E9">
        <v>4</v>
      </c>
      <c r="F9">
        <f t="shared" si="0"/>
        <v>0.14285714285714285</v>
      </c>
    </row>
    <row r="10" spans="1:6" x14ac:dyDescent="0.25">
      <c r="A10">
        <v>5</v>
      </c>
      <c r="B10">
        <f>ROUND(1.5+20/(A10-0.93),0)</f>
        <v>6</v>
      </c>
      <c r="E10">
        <v>5</v>
      </c>
      <c r="F10">
        <f t="shared" si="0"/>
        <v>0.2</v>
      </c>
    </row>
    <row r="11" spans="1:6" x14ac:dyDescent="0.25">
      <c r="A11">
        <v>6</v>
      </c>
      <c r="B11">
        <f>ROUND(1.5+20/(A11-0.93),0)</f>
        <v>5</v>
      </c>
      <c r="E11">
        <v>6</v>
      </c>
      <c r="F11">
        <f t="shared" si="0"/>
        <v>0.25</v>
      </c>
    </row>
    <row r="12" spans="1:6" x14ac:dyDescent="0.25">
      <c r="A12">
        <v>7</v>
      </c>
      <c r="B12">
        <f>ROUND(1.5+20/(A12-0.93),0)</f>
        <v>5</v>
      </c>
      <c r="E12">
        <v>7</v>
      </c>
      <c r="F12">
        <f t="shared" si="0"/>
        <v>0.25</v>
      </c>
    </row>
    <row r="13" spans="1:6" x14ac:dyDescent="0.25">
      <c r="A13">
        <v>8</v>
      </c>
      <c r="B13">
        <f>ROUND(1.5+20/(A13-0.93),0)</f>
        <v>4</v>
      </c>
      <c r="E13">
        <v>8</v>
      </c>
      <c r="F13">
        <f t="shared" si="0"/>
        <v>0.33333333333333331</v>
      </c>
    </row>
    <row r="14" spans="1:6" x14ac:dyDescent="0.25">
      <c r="A14">
        <v>9</v>
      </c>
      <c r="B14">
        <f>ROUND(1.5+20/(A14-0.93),0)</f>
        <v>4</v>
      </c>
      <c r="E14">
        <v>9</v>
      </c>
      <c r="F14">
        <f t="shared" si="0"/>
        <v>0.33333333333333331</v>
      </c>
    </row>
    <row r="15" spans="1:6" x14ac:dyDescent="0.25">
      <c r="A15">
        <v>10</v>
      </c>
      <c r="B15">
        <f>ROUND(1.5+20/(A15-0.93),0)</f>
        <v>4</v>
      </c>
      <c r="E15">
        <v>10</v>
      </c>
      <c r="F15">
        <f t="shared" si="0"/>
        <v>0.33333333333333331</v>
      </c>
    </row>
    <row r="16" spans="1:6" x14ac:dyDescent="0.25">
      <c r="A16">
        <v>15</v>
      </c>
      <c r="B16">
        <f>ROUND(1.5+20/(A16-0.93),0)</f>
        <v>3</v>
      </c>
      <c r="E16">
        <v>15</v>
      </c>
      <c r="F16">
        <f t="shared" si="0"/>
        <v>0.5</v>
      </c>
    </row>
    <row r="17" spans="1:6" x14ac:dyDescent="0.25">
      <c r="A17">
        <v>50</v>
      </c>
      <c r="B17">
        <f>ROUND(1.5+20/(A17-0.93),0)</f>
        <v>2</v>
      </c>
      <c r="E17">
        <v>50</v>
      </c>
      <c r="F17">
        <f t="shared" si="0"/>
        <v>1</v>
      </c>
    </row>
    <row r="18" spans="1:6" x14ac:dyDescent="0.25">
      <c r="A18">
        <v>100</v>
      </c>
      <c r="B18">
        <v>1</v>
      </c>
    </row>
    <row r="23" spans="1:6" x14ac:dyDescent="0.25">
      <c r="A23" t="s">
        <v>7</v>
      </c>
    </row>
    <row r="24" spans="1:6" x14ac:dyDescent="0.25">
      <c r="A24" t="s">
        <v>0</v>
      </c>
    </row>
    <row r="25" spans="1:6" x14ac:dyDescent="0.25">
      <c r="A25" t="s">
        <v>2</v>
      </c>
      <c r="B25" t="s">
        <v>8</v>
      </c>
      <c r="C25" t="s">
        <v>6</v>
      </c>
    </row>
    <row r="26" spans="1:6" x14ac:dyDescent="0.25">
      <c r="A26">
        <v>1</v>
      </c>
      <c r="B26">
        <f>1+20/(A26-0.93)</f>
        <v>286.71428571428589</v>
      </c>
      <c r="C26">
        <f>A26*B26</f>
        <v>286.71428571428589</v>
      </c>
    </row>
    <row r="27" spans="1:6" x14ac:dyDescent="0.25">
      <c r="A27">
        <v>2</v>
      </c>
      <c r="B27">
        <f t="shared" ref="B27:B38" si="1">1+20/(A27-0.93)</f>
        <v>19.691588785046733</v>
      </c>
      <c r="C27">
        <f t="shared" ref="C27:C38" si="2">A27*B27</f>
        <v>39.383177570093466</v>
      </c>
    </row>
    <row r="28" spans="1:6" x14ac:dyDescent="0.25">
      <c r="A28">
        <v>3</v>
      </c>
      <c r="B28">
        <f t="shared" si="1"/>
        <v>10.661835748792271</v>
      </c>
      <c r="C28">
        <f t="shared" si="2"/>
        <v>31.985507246376812</v>
      </c>
    </row>
    <row r="29" spans="1:6" x14ac:dyDescent="0.25">
      <c r="A29">
        <v>4</v>
      </c>
      <c r="B29">
        <f t="shared" si="1"/>
        <v>7.5146579804560263</v>
      </c>
      <c r="C29">
        <f t="shared" si="2"/>
        <v>30.058631921824105</v>
      </c>
    </row>
    <row r="30" spans="1:6" x14ac:dyDescent="0.25">
      <c r="A30">
        <v>5</v>
      </c>
      <c r="B30">
        <f t="shared" si="1"/>
        <v>5.9140049140049138</v>
      </c>
      <c r="C30">
        <f t="shared" si="2"/>
        <v>29.570024570024568</v>
      </c>
    </row>
    <row r="31" spans="1:6" x14ac:dyDescent="0.25">
      <c r="A31">
        <v>6</v>
      </c>
      <c r="B31">
        <f t="shared" si="1"/>
        <v>4.944773175542406</v>
      </c>
      <c r="C31">
        <f t="shared" si="2"/>
        <v>29.668639053254438</v>
      </c>
    </row>
    <row r="32" spans="1:6" x14ac:dyDescent="0.25">
      <c r="A32">
        <v>7</v>
      </c>
      <c r="B32">
        <f t="shared" si="1"/>
        <v>4.2948929159802312</v>
      </c>
      <c r="C32">
        <f t="shared" si="2"/>
        <v>30.064250411861618</v>
      </c>
    </row>
    <row r="33" spans="1:3" x14ac:dyDescent="0.25">
      <c r="A33">
        <v>8</v>
      </c>
      <c r="B33">
        <f t="shared" si="1"/>
        <v>3.8288543140028288</v>
      </c>
      <c r="C33">
        <f t="shared" si="2"/>
        <v>30.630834512022631</v>
      </c>
    </row>
    <row r="34" spans="1:3" x14ac:dyDescent="0.25">
      <c r="A34">
        <v>9</v>
      </c>
      <c r="B34">
        <f t="shared" si="1"/>
        <v>3.4783147459727384</v>
      </c>
      <c r="C34">
        <f t="shared" si="2"/>
        <v>31.304832713754646</v>
      </c>
    </row>
    <row r="35" spans="1:3" x14ac:dyDescent="0.25">
      <c r="A35">
        <v>10</v>
      </c>
      <c r="B35">
        <f t="shared" si="1"/>
        <v>3.2050716648291067</v>
      </c>
      <c r="C35">
        <f t="shared" si="2"/>
        <v>32.050716648291065</v>
      </c>
    </row>
    <row r="36" spans="1:3" x14ac:dyDescent="0.25">
      <c r="A36">
        <v>15</v>
      </c>
      <c r="B36">
        <f t="shared" si="1"/>
        <v>2.4214641080312722</v>
      </c>
      <c r="C36">
        <f t="shared" si="2"/>
        <v>36.321961620469082</v>
      </c>
    </row>
    <row r="37" spans="1:3" x14ac:dyDescent="0.25">
      <c r="A37">
        <v>50</v>
      </c>
      <c r="B37">
        <f t="shared" si="1"/>
        <v>1.4075810067250867</v>
      </c>
      <c r="C37">
        <f t="shared" si="2"/>
        <v>70.379050336254338</v>
      </c>
    </row>
    <row r="38" spans="1:3" x14ac:dyDescent="0.25">
      <c r="A38">
        <v>100</v>
      </c>
      <c r="B38">
        <f t="shared" si="1"/>
        <v>1.2018774603815485</v>
      </c>
      <c r="C38">
        <f t="shared" si="2"/>
        <v>120.18774603815486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Davidson College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Neidinger, Rich</dc:creator>
  <cp:lastModifiedBy>Neidinger, Rich</cp:lastModifiedBy>
  <dcterms:created xsi:type="dcterms:W3CDTF">2011-09-15T14:09:26Z</dcterms:created>
  <dcterms:modified xsi:type="dcterms:W3CDTF">2011-09-15T14:54:43Z</dcterms:modified>
</cp:coreProperties>
</file>